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9" i="1"/>
</calcChain>
</file>

<file path=xl/sharedStrings.xml><?xml version="1.0" encoding="utf-8"?>
<sst xmlns="http://schemas.openxmlformats.org/spreadsheetml/2006/main" count="79" uniqueCount="70">
  <si>
    <t>КБК</t>
  </si>
  <si>
    <t>ОКВЭД</t>
  </si>
  <si>
    <t>ОКДП</t>
  </si>
  <si>
    <t>Условия контракта</t>
  </si>
  <si>
    <t>№заказа (№лота)</t>
  </si>
  <si>
    <t>наименование предмета контракта</t>
  </si>
  <si>
    <t>ед. измерения</t>
  </si>
  <si>
    <t>количество (объем)</t>
  </si>
  <si>
    <t>ориентировочная (максимальная) цена контракта</t>
  </si>
  <si>
    <t>условия финансового обеспечения исполнения контракта (включая размер аванса)</t>
  </si>
  <si>
    <t>график осуществления процедру закупки</t>
  </si>
  <si>
    <t xml:space="preserve">срок размещения заказа </t>
  </si>
  <si>
    <t>срок исполнения контракта</t>
  </si>
  <si>
    <t>Способ размещения заказа</t>
  </si>
  <si>
    <t>Обоснование внесения изменений</t>
  </si>
  <si>
    <t>ОКАТО</t>
  </si>
  <si>
    <t>КПП</t>
  </si>
  <si>
    <t>ИНН</t>
  </si>
  <si>
    <t>Юридический адрес, тел., эл. почта заказчика</t>
  </si>
  <si>
    <t>Наименование заказчика</t>
  </si>
  <si>
    <t>управа Алтуфьевского района города Москвы</t>
  </si>
  <si>
    <t>127549, г. Москва, Алтуфьевское ш., д.56А</t>
  </si>
  <si>
    <t>0804 35Е0105 244 226</t>
  </si>
  <si>
    <t>1102 35Е0121 244 310</t>
  </si>
  <si>
    <t>1102 13Г0300 243 225</t>
  </si>
  <si>
    <t>0503 35Е0109 244 226</t>
  </si>
  <si>
    <t>Приобретение оборудования для организации работы и содержания спортивных площадок,переданых в безвозмездное пользование муниципалитетам</t>
  </si>
  <si>
    <t>Проведение работ по капитальному ремонту 4-х спортивных площадок</t>
  </si>
  <si>
    <t>Выполнение работ по сносу самовольных и бесхозяйственных объектов</t>
  </si>
  <si>
    <t>2 квартал 2012 года</t>
  </si>
  <si>
    <t>3 квартал 2012 года</t>
  </si>
  <si>
    <t>Проведение праздничной программы ко Дню города</t>
  </si>
  <si>
    <t>апрель 2012</t>
  </si>
  <si>
    <t>июнь 2012</t>
  </si>
  <si>
    <t>июль 2012</t>
  </si>
  <si>
    <t>сентябрь 2012</t>
  </si>
  <si>
    <t>запрос котировок</t>
  </si>
  <si>
    <t>аукцион в электронной форме</t>
  </si>
  <si>
    <t>услуга</t>
  </si>
  <si>
    <t>работа</t>
  </si>
  <si>
    <t xml:space="preserve">услуга </t>
  </si>
  <si>
    <t>45.11.110</t>
  </si>
  <si>
    <t>92.21.220</t>
  </si>
  <si>
    <t>36.40.420</t>
  </si>
  <si>
    <t>"Согласовано"</t>
  </si>
  <si>
    <t>Префект Северо-восточного</t>
  </si>
  <si>
    <t>административного округа города Москвы</t>
  </si>
  <si>
    <t>______________________ В.Ю. Виноградов</t>
  </si>
  <si>
    <t>"___"________________2012 г.</t>
  </si>
  <si>
    <t>"Утверждаю"</t>
  </si>
  <si>
    <t>Глава управы</t>
  </si>
  <si>
    <t>Алтуфьевского района города Москвы</t>
  </si>
  <si>
    <t>___________________ С.Л. Киржаков</t>
  </si>
  <si>
    <t>ЕЖЕГОДНЫЙ ПЛАН - ГРАФИК</t>
  </si>
  <si>
    <t xml:space="preserve">размещения заказов на поставку товаров, выполнение работ, оказание услуг для нужд </t>
  </si>
  <si>
    <t>управы Алтуфьевского района</t>
  </si>
  <si>
    <t>на 2012 год</t>
  </si>
  <si>
    <t>август   2012</t>
  </si>
  <si>
    <t>Заместитель главы управы</t>
  </si>
  <si>
    <t>А.Н.Давыдова</t>
  </si>
  <si>
    <t>График составил: Коровина П.М., тел. 8(499)901-07-11</t>
  </si>
  <si>
    <t>минимально необ-ходимые требования, предъявляемые к предмету контракта</t>
  </si>
  <si>
    <t>45.23.620</t>
  </si>
  <si>
    <t>212569-12</t>
  </si>
  <si>
    <t>ИТОГО:</t>
  </si>
  <si>
    <t>в соответствии с ТЗ,</t>
  </si>
  <si>
    <t>в соответствии с ТЗ, среди СМП</t>
  </si>
  <si>
    <t xml:space="preserve">аванс - 20%        обеспечение заявки - 5%   обеспечение исполнения - 30%     </t>
  </si>
  <si>
    <t xml:space="preserve">аванс - 0%        обеспечение исполнения - 0%     </t>
  </si>
  <si>
    <t xml:space="preserve">аванс - 0%          обеспечение исполнения - 0%   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</si>
</sst>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/>
    <xf numFmtId="0" fontId="9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topLeftCell="A4" zoomScale="77" zoomScaleNormal="77" workbookViewId="0">
      <selection activeCell="A31" sqref="A31:XFD31"/>
    </sheetView>
  </sheetViews>
  <sheetFormatPr defaultRowHeight="15"/>
  <cols>
    <col min="1" max="1" width="22.140625" style="1" customWidth="1"/>
    <col min="2" max="2" width="8.85546875" style="1" customWidth="1"/>
    <col min="3" max="3" width="9.140625" style="1" customWidth="1"/>
    <col min="4" max="4" width="19.85546875" style="1" customWidth="1"/>
    <col min="5" max="5" width="42.85546875" style="1" customWidth="1"/>
    <col min="6" max="6" width="21.28515625" style="1" customWidth="1"/>
    <col min="7" max="7" width="9.7109375" style="1" customWidth="1"/>
    <col min="8" max="8" width="7.42578125" style="2" customWidth="1"/>
    <col min="9" max="9" width="11.42578125" style="1" customWidth="1"/>
    <col min="10" max="10" width="13.85546875" style="1" customWidth="1"/>
    <col min="11" max="12" width="9.140625" style="1"/>
    <col min="13" max="13" width="13.28515625" style="1" customWidth="1"/>
    <col min="14" max="14" width="13" style="1" customWidth="1"/>
    <col min="15" max="16384" width="9.140625" style="1"/>
  </cols>
  <sheetData>
    <row r="1" spans="1:14" s="3" customFormat="1" ht="15.75">
      <c r="A1" s="3" t="s">
        <v>44</v>
      </c>
      <c r="H1" s="4"/>
      <c r="N1" s="5" t="s">
        <v>49</v>
      </c>
    </row>
    <row r="2" spans="1:14" s="3" customFormat="1" ht="15.75">
      <c r="A2" s="3" t="s">
        <v>45</v>
      </c>
      <c r="H2" s="4"/>
      <c r="N2" s="5" t="s">
        <v>50</v>
      </c>
    </row>
    <row r="3" spans="1:14" s="3" customFormat="1" ht="15.75">
      <c r="A3" s="3" t="s">
        <v>46</v>
      </c>
      <c r="H3" s="4"/>
      <c r="N3" s="5" t="s">
        <v>51</v>
      </c>
    </row>
    <row r="4" spans="1:14" s="3" customFormat="1" ht="21.75" customHeight="1">
      <c r="A4" s="3" t="s">
        <v>47</v>
      </c>
      <c r="H4" s="4"/>
      <c r="N4" s="5" t="s">
        <v>52</v>
      </c>
    </row>
    <row r="5" spans="1:14" s="3" customFormat="1" ht="21" customHeight="1">
      <c r="A5" s="3" t="s">
        <v>48</v>
      </c>
      <c r="H5" s="4"/>
      <c r="N5" s="5" t="s">
        <v>48</v>
      </c>
    </row>
    <row r="7" spans="1:14" ht="18.75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.75">
      <c r="A8" s="33" t="s">
        <v>54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8.75">
      <c r="A9" s="33" t="s">
        <v>55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>
      <c r="A10" s="33" t="s">
        <v>56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3" spans="1:14">
      <c r="A13" s="32" t="s">
        <v>19</v>
      </c>
      <c r="B13" s="32"/>
      <c r="C13" s="32"/>
      <c r="D13" s="32" t="s">
        <v>20</v>
      </c>
      <c r="E13" s="32"/>
      <c r="F13" s="32"/>
      <c r="G13" s="32"/>
      <c r="H13" s="32"/>
      <c r="I13" s="32"/>
    </row>
    <row r="14" spans="1:14" ht="30" customHeight="1">
      <c r="A14" s="46" t="s">
        <v>18</v>
      </c>
      <c r="B14" s="46"/>
      <c r="C14" s="46"/>
      <c r="D14" s="47" t="s">
        <v>21</v>
      </c>
      <c r="E14" s="48"/>
      <c r="F14" s="48"/>
      <c r="G14" s="48"/>
      <c r="H14" s="48"/>
      <c r="I14" s="49"/>
    </row>
    <row r="15" spans="1:14">
      <c r="A15" s="32" t="s">
        <v>17</v>
      </c>
      <c r="B15" s="32"/>
      <c r="C15" s="32"/>
      <c r="D15" s="32">
        <v>7715362428</v>
      </c>
      <c r="E15" s="32"/>
      <c r="F15" s="32"/>
      <c r="G15" s="32"/>
      <c r="H15" s="32"/>
      <c r="I15" s="32"/>
    </row>
    <row r="16" spans="1:14">
      <c r="A16" s="32" t="s">
        <v>16</v>
      </c>
      <c r="B16" s="32"/>
      <c r="C16" s="32"/>
      <c r="D16" s="32">
        <v>771501001</v>
      </c>
      <c r="E16" s="32"/>
      <c r="F16" s="32"/>
      <c r="G16" s="32"/>
      <c r="H16" s="32"/>
      <c r="I16" s="32"/>
    </row>
    <row r="17" spans="1:14">
      <c r="A17" s="32" t="s">
        <v>15</v>
      </c>
      <c r="B17" s="32"/>
      <c r="C17" s="32"/>
      <c r="D17" s="32">
        <v>45280554000</v>
      </c>
      <c r="E17" s="32"/>
      <c r="F17" s="32"/>
      <c r="G17" s="32"/>
      <c r="H17" s="32"/>
      <c r="I17" s="32"/>
    </row>
    <row r="18" spans="1:14" ht="9" customHeight="1"/>
    <row r="19" spans="1:14" s="11" customFormat="1" ht="15.75">
      <c r="A19" s="31" t="s">
        <v>0</v>
      </c>
      <c r="B19" s="31" t="s">
        <v>1</v>
      </c>
      <c r="C19" s="31" t="s">
        <v>2</v>
      </c>
      <c r="D19" s="45" t="s">
        <v>3</v>
      </c>
      <c r="E19" s="45"/>
      <c r="F19" s="45"/>
      <c r="G19" s="45"/>
      <c r="H19" s="45"/>
      <c r="I19" s="45"/>
      <c r="J19" s="45"/>
      <c r="K19" s="45"/>
      <c r="L19" s="45"/>
      <c r="M19" s="31" t="s">
        <v>13</v>
      </c>
      <c r="N19" s="31" t="s">
        <v>14</v>
      </c>
    </row>
    <row r="20" spans="1:14" s="11" customFormat="1" ht="15.75">
      <c r="A20" s="31"/>
      <c r="B20" s="31"/>
      <c r="C20" s="31"/>
      <c r="D20" s="31" t="s">
        <v>4</v>
      </c>
      <c r="E20" s="31" t="s">
        <v>5</v>
      </c>
      <c r="F20" s="31" t="s">
        <v>61</v>
      </c>
      <c r="G20" s="31" t="s">
        <v>6</v>
      </c>
      <c r="H20" s="29" t="s">
        <v>7</v>
      </c>
      <c r="I20" s="31" t="s">
        <v>8</v>
      </c>
      <c r="J20" s="31" t="s">
        <v>9</v>
      </c>
      <c r="K20" s="45" t="s">
        <v>10</v>
      </c>
      <c r="L20" s="45"/>
      <c r="M20" s="31"/>
      <c r="N20" s="31"/>
    </row>
    <row r="21" spans="1:14" s="11" customFormat="1" ht="117" customHeight="1">
      <c r="A21" s="31"/>
      <c r="B21" s="31"/>
      <c r="C21" s="31"/>
      <c r="D21" s="31"/>
      <c r="E21" s="31"/>
      <c r="F21" s="31"/>
      <c r="G21" s="31"/>
      <c r="H21" s="30"/>
      <c r="I21" s="31"/>
      <c r="J21" s="31"/>
      <c r="K21" s="12" t="s">
        <v>11</v>
      </c>
      <c r="L21" s="12" t="s">
        <v>12</v>
      </c>
      <c r="M21" s="31"/>
      <c r="N21" s="31"/>
    </row>
    <row r="22" spans="1:14" s="11" customFormat="1" ht="14.25" customHeight="1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</row>
    <row r="23" spans="1:14" s="14" customFormat="1" ht="15.75">
      <c r="A23" s="39" t="s">
        <v>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s="14" customFormat="1" ht="78.75">
      <c r="A24" s="21" t="s">
        <v>23</v>
      </c>
      <c r="B24" s="24" t="s">
        <v>43</v>
      </c>
      <c r="C24" s="24">
        <v>3693530</v>
      </c>
      <c r="D24" s="25"/>
      <c r="E24" s="22" t="s">
        <v>26</v>
      </c>
      <c r="F24" s="19" t="s">
        <v>66</v>
      </c>
      <c r="G24" s="24" t="s">
        <v>38</v>
      </c>
      <c r="H24" s="26">
        <v>1</v>
      </c>
      <c r="I24" s="18">
        <v>450</v>
      </c>
      <c r="J24" s="27" t="s">
        <v>69</v>
      </c>
      <c r="K24" s="28" t="s">
        <v>32</v>
      </c>
      <c r="L24" s="28"/>
      <c r="M24" s="20" t="s">
        <v>36</v>
      </c>
      <c r="N24" s="24"/>
    </row>
    <row r="25" spans="1:14" s="14" customFormat="1" ht="94.5">
      <c r="A25" s="21" t="s">
        <v>24</v>
      </c>
      <c r="B25" s="24" t="s">
        <v>62</v>
      </c>
      <c r="C25" s="24">
        <v>4528378</v>
      </c>
      <c r="D25" s="25" t="s">
        <v>63</v>
      </c>
      <c r="E25" s="22" t="s">
        <v>27</v>
      </c>
      <c r="F25" s="16" t="s">
        <v>65</v>
      </c>
      <c r="G25" s="24" t="s">
        <v>39</v>
      </c>
      <c r="H25" s="26">
        <v>1</v>
      </c>
      <c r="I25" s="18">
        <v>8700</v>
      </c>
      <c r="J25" s="27" t="s">
        <v>67</v>
      </c>
      <c r="K25" s="28" t="s">
        <v>33</v>
      </c>
      <c r="L25" s="28" t="s">
        <v>57</v>
      </c>
      <c r="M25" s="20" t="s">
        <v>37</v>
      </c>
      <c r="N25" s="24"/>
    </row>
    <row r="26" spans="1:14" s="14" customFormat="1" ht="63">
      <c r="A26" s="21" t="s">
        <v>25</v>
      </c>
      <c r="B26" s="24" t="s">
        <v>41</v>
      </c>
      <c r="C26" s="24">
        <v>4510030</v>
      </c>
      <c r="D26" s="25"/>
      <c r="E26" s="17" t="s">
        <v>28</v>
      </c>
      <c r="F26" s="19" t="s">
        <v>66</v>
      </c>
      <c r="G26" s="24" t="s">
        <v>39</v>
      </c>
      <c r="H26" s="26">
        <v>1</v>
      </c>
      <c r="I26" s="18">
        <v>300</v>
      </c>
      <c r="J26" s="27" t="s">
        <v>68</v>
      </c>
      <c r="K26" s="28" t="s">
        <v>33</v>
      </c>
      <c r="L26" s="28" t="s">
        <v>35</v>
      </c>
      <c r="M26" s="20" t="s">
        <v>36</v>
      </c>
      <c r="N26" s="24"/>
    </row>
    <row r="27" spans="1:14" s="14" customFormat="1" ht="15.75">
      <c r="A27" s="42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4" s="14" customFormat="1" ht="63">
      <c r="A28" s="15" t="s">
        <v>22</v>
      </c>
      <c r="B28" s="24" t="s">
        <v>42</v>
      </c>
      <c r="C28" s="24">
        <v>9231030</v>
      </c>
      <c r="D28" s="25"/>
      <c r="E28" s="17" t="s">
        <v>31</v>
      </c>
      <c r="F28" s="19" t="s">
        <v>66</v>
      </c>
      <c r="G28" s="24" t="s">
        <v>40</v>
      </c>
      <c r="H28" s="26">
        <v>1</v>
      </c>
      <c r="I28" s="18">
        <v>300</v>
      </c>
      <c r="J28" s="27" t="s">
        <v>68</v>
      </c>
      <c r="K28" s="28" t="s">
        <v>34</v>
      </c>
      <c r="L28" s="28" t="s">
        <v>35</v>
      </c>
      <c r="M28" s="20" t="s">
        <v>36</v>
      </c>
      <c r="N28" s="24"/>
    </row>
    <row r="29" spans="1:14" s="14" customFormat="1" ht="15.75">
      <c r="A29" s="36" t="s">
        <v>64</v>
      </c>
      <c r="B29" s="37"/>
      <c r="C29" s="37"/>
      <c r="D29" s="37"/>
      <c r="E29" s="37"/>
      <c r="F29" s="37"/>
      <c r="G29" s="37"/>
      <c r="H29" s="38"/>
      <c r="I29" s="23">
        <f>SUM(I23:I28)</f>
        <v>9750</v>
      </c>
      <c r="J29" s="16"/>
      <c r="K29" s="16"/>
      <c r="L29" s="16"/>
      <c r="M29" s="16"/>
      <c r="N29" s="16"/>
    </row>
    <row r="31" spans="1:14" hidden="1"/>
    <row r="33" spans="1:10" s="7" customFormat="1" ht="18.75">
      <c r="A33" s="6"/>
      <c r="B33" s="34" t="s">
        <v>58</v>
      </c>
      <c r="C33" s="34"/>
      <c r="D33" s="34"/>
      <c r="E33" s="34"/>
      <c r="G33" s="8"/>
      <c r="H33" s="35" t="s">
        <v>59</v>
      </c>
      <c r="I33" s="35"/>
      <c r="J33" s="35"/>
    </row>
    <row r="34" spans="1:10" s="7" customFormat="1" ht="18.75">
      <c r="A34" s="6"/>
      <c r="B34" s="8"/>
      <c r="C34" s="8"/>
      <c r="D34" s="8"/>
      <c r="E34" s="8"/>
      <c r="G34" s="8"/>
      <c r="H34" s="8"/>
      <c r="I34" s="8"/>
      <c r="J34" s="8"/>
    </row>
    <row r="35" spans="1:10" ht="4.5" customHeight="1">
      <c r="H35" s="1"/>
    </row>
    <row r="36" spans="1:10">
      <c r="A36" s="10" t="s">
        <v>60</v>
      </c>
      <c r="C36" s="9"/>
      <c r="H36" s="1"/>
    </row>
  </sheetData>
  <mergeCells count="33">
    <mergeCell ref="D19:L19"/>
    <mergeCell ref="C19:C21"/>
    <mergeCell ref="B19:B21"/>
    <mergeCell ref="A7:N7"/>
    <mergeCell ref="A8:N8"/>
    <mergeCell ref="A16:C16"/>
    <mergeCell ref="A15:C15"/>
    <mergeCell ref="A14:C14"/>
    <mergeCell ref="D13:I13"/>
    <mergeCell ref="D14:I14"/>
    <mergeCell ref="D15:I15"/>
    <mergeCell ref="D16:I16"/>
    <mergeCell ref="B33:E33"/>
    <mergeCell ref="H33:J33"/>
    <mergeCell ref="A29:H29"/>
    <mergeCell ref="A23:N23"/>
    <mergeCell ref="A27:N27"/>
    <mergeCell ref="H20:H21"/>
    <mergeCell ref="A19:A21"/>
    <mergeCell ref="A13:C13"/>
    <mergeCell ref="A9:N9"/>
    <mergeCell ref="A10:N10"/>
    <mergeCell ref="A17:C17"/>
    <mergeCell ref="N19:N21"/>
    <mergeCell ref="M19:M21"/>
    <mergeCell ref="D20:D21"/>
    <mergeCell ref="E20:E21"/>
    <mergeCell ref="F20:F21"/>
    <mergeCell ref="G20:G21"/>
    <mergeCell ref="I20:I21"/>
    <mergeCell ref="J20:J21"/>
    <mergeCell ref="K20:L20"/>
    <mergeCell ref="D17:I17"/>
  </mergeCells>
  <pageMargins left="0.21" right="0.19685039370078741" top="0.35433070866141736" bottom="0.35433070866141736" header="0.31496062992125984" footer="0.31496062992125984"/>
  <pageSetup scale="63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2012-03-28T10:38:00Z</cp:lastPrinted>
  <dcterms:created xsi:type="dcterms:W3CDTF">2012-03-13T10:03:59Z</dcterms:created>
  <dcterms:modified xsi:type="dcterms:W3CDTF">2012-04-06T06:23:17Z</dcterms:modified>
</cp:coreProperties>
</file>